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4\Desktop\МЕНЮ\"/>
    </mc:Choice>
  </mc:AlternateContent>
  <bookViews>
    <workbookView xWindow="0" yWindow="0" windowWidth="15480" windowHeight="8145"/>
  </bookViews>
  <sheets>
    <sheet name="пятница 1" sheetId="5" r:id="rId1"/>
  </sheets>
  <calcPr calcId="162913"/>
</workbook>
</file>

<file path=xl/calcChain.xml><?xml version="1.0" encoding="utf-8"?>
<calcChain xmlns="http://schemas.openxmlformats.org/spreadsheetml/2006/main">
  <c r="J17" i="5" l="1"/>
  <c r="I17" i="5"/>
  <c r="H17" i="5"/>
  <c r="G17" i="5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<sst xmlns="http://schemas.openxmlformats.org/spreadsheetml/2006/main" count="55" uniqueCount="48">
  <si>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</si>
  <si>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</si>
  <si>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</si>
  <si>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</si>
  <si>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</si>
  <si>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</si>
  <si>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</si>
  <si>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</si>
  <si>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</si>
  <si>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</si>
  <si>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</si>
  <si>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</si>
  <si>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</si>
  <si>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</si>
  <si>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</si>
  <si>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</si>
  <si>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</si>
  <si>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</si>
  <si>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</si>
  <si>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</si>
  <si>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Полдник</t>
  </si>
  <si>
    <t>Какао с молоком</t>
  </si>
  <si>
    <t>Хлеб пшеничный</t>
  </si>
  <si>
    <t>напиток</t>
  </si>
  <si>
    <t>Хлеб ржано-пшеничный</t>
  </si>
  <si>
    <t>Сок фруктовый</t>
  </si>
  <si>
    <t>хлеб бел.</t>
  </si>
  <si>
    <t>Пельмени с бульоном и зеленью</t>
  </si>
  <si>
    <t>Рагу из птицы по-домашнему с овощами</t>
  </si>
  <si>
    <t>Оладьи "Домашние" с маслом сливочным</t>
  </si>
  <si>
    <t>Кисломолочный напиток/ Снежок</t>
  </si>
  <si>
    <t>Голубцы ленивые "Любительские" с соусом сметанно-томатным</t>
  </si>
  <si>
    <t>пятница</t>
  </si>
  <si>
    <t>неделя 1</t>
  </si>
  <si>
    <t>5,37/ 5,39</t>
  </si>
  <si>
    <t>340,33/ 340,34</t>
  </si>
  <si>
    <t>20,14/52,3</t>
  </si>
  <si>
    <t>Салат из свеклы с растительным маслом</t>
  </si>
  <si>
    <t>392,32/ 392,33</t>
  </si>
  <si>
    <t>66270/ 66271,0</t>
  </si>
  <si>
    <t>Лепешка с сыром</t>
  </si>
  <si>
    <t>Омлет, запеченный с картофелем и  маслом сливочным</t>
  </si>
  <si>
    <t>МБОУ "Губернаторский инженерный лицей № 102"</t>
  </si>
  <si>
    <t>Фрукт свежий порционно/ Апельсин</t>
  </si>
  <si>
    <t>гор.блюдо</t>
  </si>
  <si>
    <t>булочное</t>
  </si>
  <si>
    <t>Компот из смеси сухофруктов</t>
  </si>
  <si>
    <t>Уплотненный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</si>
</sst>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2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2" xfId="0" applyFill="1" applyBorder="1"/>
    <xf numFmtId="2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2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0" xfId="0" applyNumberFormat="1" applyFill="1"/>
    <xf numFmtId="14" fontId="0" fillId="3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Процентный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0" sqref="F10"/>
    </sheetView>
  </sheetViews>
  <sheetFormatPr defaultRowHeight="15" x14ac:dyDescent="0.25"/>
  <cols>
    <col min="1" max="1" width="13.5703125" customWidth="1"/>
    <col min="2" max="2" width="15.140625" customWidth="1"/>
    <col min="3" max="3" width="9" style="6" customWidth="1"/>
    <col min="4" max="4" width="34" customWidth="1"/>
    <col min="6" max="6" width="8" customWidth="1"/>
    <col min="7" max="7" width="10.7109375" customWidth="1"/>
    <col min="8" max="9" width="10.5703125" customWidth="1"/>
    <col min="10" max="10" width="13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s="38" t="s">
        <v>17</v>
      </c>
      <c r="F1" s="39"/>
      <c r="G1" s="38"/>
      <c r="H1" s="38" t="s">
        <v>1</v>
      </c>
      <c r="I1" s="40">
        <v>44855</v>
      </c>
      <c r="J1" s="41" t="s">
        <v>32</v>
      </c>
    </row>
    <row r="2" spans="1:10" ht="15.75" thickBot="1" x14ac:dyDescent="0.3">
      <c r="I2" s="48" t="s">
        <v>33</v>
      </c>
      <c r="J2" s="48"/>
    </row>
    <row r="3" spans="1:10" x14ac:dyDescent="0.25">
      <c r="A3" s="49" t="s">
        <v>2</v>
      </c>
      <c r="B3" s="52" t="s">
        <v>3</v>
      </c>
      <c r="C3" s="60" t="s">
        <v>18</v>
      </c>
      <c r="D3" s="52" t="s">
        <v>4</v>
      </c>
      <c r="E3" s="62" t="s">
        <v>19</v>
      </c>
      <c r="F3" s="52" t="s">
        <v>5</v>
      </c>
      <c r="G3" s="52" t="s">
        <v>7</v>
      </c>
      <c r="H3" s="52" t="s">
        <v>8</v>
      </c>
      <c r="I3" s="52" t="s">
        <v>9</v>
      </c>
      <c r="J3" s="46" t="s">
        <v>6</v>
      </c>
    </row>
    <row r="4" spans="1:10" ht="15.75" thickBot="1" x14ac:dyDescent="0.3">
      <c r="A4" s="51"/>
      <c r="B4" s="53"/>
      <c r="C4" s="61"/>
      <c r="D4" s="53"/>
      <c r="E4" s="63"/>
      <c r="F4" s="53"/>
      <c r="G4" s="53"/>
      <c r="H4" s="53"/>
      <c r="I4" s="53"/>
      <c r="J4" s="47"/>
    </row>
    <row r="5" spans="1:10" ht="30" x14ac:dyDescent="0.25">
      <c r="A5" s="49" t="s">
        <v>10</v>
      </c>
      <c r="B5" s="8" t="s">
        <v>15</v>
      </c>
      <c r="C5" s="9">
        <v>28.02</v>
      </c>
      <c r="D5" s="10" t="s">
        <v>43</v>
      </c>
      <c r="E5" s="11">
        <v>100</v>
      </c>
      <c r="F5" s="9"/>
      <c r="G5" s="9">
        <v>0.4</v>
      </c>
      <c r="H5" s="9">
        <v>0.4</v>
      </c>
      <c r="I5" s="9">
        <v>10</v>
      </c>
      <c r="J5" s="12">
        <v>42.7</v>
      </c>
    </row>
    <row r="6" spans="1:10" ht="30" x14ac:dyDescent="0.25">
      <c r="A6" s="50"/>
      <c r="B6" s="13" t="s">
        <v>14</v>
      </c>
      <c r="C6" s="14" t="s">
        <v>35</v>
      </c>
      <c r="D6" s="15" t="s">
        <v>41</v>
      </c>
      <c r="E6" s="16">
        <v>150</v>
      </c>
      <c r="F6" s="17"/>
      <c r="G6" s="17">
        <v>10.7</v>
      </c>
      <c r="H6" s="17">
        <v>36</v>
      </c>
      <c r="I6" s="17">
        <v>15.81</v>
      </c>
      <c r="J6" s="18">
        <v>349.9</v>
      </c>
    </row>
    <row r="7" spans="1:10" x14ac:dyDescent="0.25">
      <c r="A7" s="50"/>
      <c r="B7" s="19" t="s">
        <v>23</v>
      </c>
      <c r="C7" s="17">
        <v>693.08</v>
      </c>
      <c r="D7" s="15" t="s">
        <v>21</v>
      </c>
      <c r="E7" s="16">
        <v>200</v>
      </c>
      <c r="F7" s="17"/>
      <c r="G7" s="17">
        <v>4.68</v>
      </c>
      <c r="H7" s="17">
        <v>5.15</v>
      </c>
      <c r="I7" s="17">
        <v>22.58</v>
      </c>
      <c r="J7" s="18">
        <v>151.5</v>
      </c>
    </row>
    <row r="8" spans="1:10" ht="15.75" thickBot="1" x14ac:dyDescent="0.3">
      <c r="A8" s="51"/>
      <c r="B8" s="42" t="s">
        <v>16</v>
      </c>
      <c r="C8" s="23" t="s">
        <v>34</v>
      </c>
      <c r="D8" s="21" t="s">
        <v>22</v>
      </c>
      <c r="E8" s="43">
        <v>60</v>
      </c>
      <c r="F8" s="23"/>
      <c r="G8" s="23">
        <v>4.5599999999999996</v>
      </c>
      <c r="H8" s="23">
        <v>0.48</v>
      </c>
      <c r="I8" s="23">
        <v>29.52</v>
      </c>
      <c r="J8" s="24">
        <v>133.19999999999999</v>
      </c>
    </row>
    <row r="9" spans="1:10" ht="30" x14ac:dyDescent="0.25">
      <c r="A9" s="49" t="s">
        <v>11</v>
      </c>
      <c r="B9" s="5" t="s">
        <v>12</v>
      </c>
      <c r="C9" s="9" t="s">
        <v>36</v>
      </c>
      <c r="D9" s="10" t="s">
        <v>37</v>
      </c>
      <c r="E9" s="11">
        <v>60</v>
      </c>
      <c r="F9" s="9"/>
      <c r="G9" s="9">
        <v>0.86</v>
      </c>
      <c r="H9" s="9">
        <v>1.56</v>
      </c>
      <c r="I9" s="9">
        <v>5.13</v>
      </c>
      <c r="J9" s="12">
        <v>37.43</v>
      </c>
    </row>
    <row r="10" spans="1:10" ht="30" x14ac:dyDescent="0.25">
      <c r="A10" s="50"/>
      <c r="B10" s="3" t="s">
        <v>13</v>
      </c>
      <c r="C10" s="14" t="s">
        <v>38</v>
      </c>
      <c r="D10" s="15" t="s">
        <v>27</v>
      </c>
      <c r="E10" s="16">
        <v>200</v>
      </c>
      <c r="F10" s="17"/>
      <c r="G10" s="17">
        <v>12.93</v>
      </c>
      <c r="H10" s="17">
        <v>11.41</v>
      </c>
      <c r="I10" s="17">
        <v>29.29</v>
      </c>
      <c r="J10" s="18">
        <v>264</v>
      </c>
    </row>
    <row r="11" spans="1:10" ht="30" x14ac:dyDescent="0.25">
      <c r="A11" s="50"/>
      <c r="B11" s="3" t="s">
        <v>14</v>
      </c>
      <c r="C11" s="17">
        <v>489.45</v>
      </c>
      <c r="D11" s="15" t="s">
        <v>28</v>
      </c>
      <c r="E11" s="16">
        <v>250</v>
      </c>
      <c r="F11" s="17"/>
      <c r="G11" s="17">
        <v>15.73</v>
      </c>
      <c r="H11" s="17">
        <v>14.66</v>
      </c>
      <c r="I11" s="17">
        <v>28.92</v>
      </c>
      <c r="J11" s="18">
        <v>236</v>
      </c>
    </row>
    <row r="12" spans="1:10" ht="16.5" customHeight="1" x14ac:dyDescent="0.25">
      <c r="A12" s="50"/>
      <c r="B12" s="1" t="s">
        <v>23</v>
      </c>
      <c r="C12" s="17">
        <v>407</v>
      </c>
      <c r="D12" s="15" t="s">
        <v>25</v>
      </c>
      <c r="E12" s="16">
        <v>200</v>
      </c>
      <c r="F12" s="17"/>
      <c r="G12" s="17">
        <v>0.2</v>
      </c>
      <c r="H12" s="17">
        <v>0.3</v>
      </c>
      <c r="I12" s="17">
        <v>22.2</v>
      </c>
      <c r="J12" s="18">
        <v>86.4</v>
      </c>
    </row>
    <row r="13" spans="1:10" ht="15.75" thickBot="1" x14ac:dyDescent="0.3">
      <c r="A13" s="51"/>
      <c r="B13" s="4" t="s">
        <v>16</v>
      </c>
      <c r="C13" s="23">
        <v>5</v>
      </c>
      <c r="D13" s="21" t="s">
        <v>24</v>
      </c>
      <c r="E13" s="43">
        <v>70</v>
      </c>
      <c r="F13" s="23"/>
      <c r="G13" s="23">
        <v>1.85</v>
      </c>
      <c r="H13" s="23">
        <v>0.36</v>
      </c>
      <c r="I13" s="23">
        <v>23.94</v>
      </c>
      <c r="J13" s="24">
        <v>126.7</v>
      </c>
    </row>
    <row r="14" spans="1:10" ht="30" x14ac:dyDescent="0.25">
      <c r="A14" s="49" t="s">
        <v>20</v>
      </c>
      <c r="B14" s="44" t="s">
        <v>44</v>
      </c>
      <c r="C14" s="9">
        <v>401.21</v>
      </c>
      <c r="D14" s="10" t="s">
        <v>29</v>
      </c>
      <c r="E14" s="45">
        <v>150</v>
      </c>
      <c r="F14" s="9"/>
      <c r="G14" s="9">
        <v>6.68</v>
      </c>
      <c r="H14" s="9">
        <v>3.36</v>
      </c>
      <c r="I14" s="9">
        <v>46.06</v>
      </c>
      <c r="J14" s="12">
        <v>243.7</v>
      </c>
    </row>
    <row r="15" spans="1:10" ht="30.75" thickBot="1" x14ac:dyDescent="0.3">
      <c r="A15" s="51"/>
      <c r="B15" s="7" t="s">
        <v>23</v>
      </c>
      <c r="C15" s="20" t="s">
        <v>39</v>
      </c>
      <c r="D15" s="21" t="s">
        <v>30</v>
      </c>
      <c r="E15" s="22">
        <v>150</v>
      </c>
      <c r="F15" s="23"/>
      <c r="G15" s="23">
        <v>5.4</v>
      </c>
      <c r="H15" s="23">
        <v>5</v>
      </c>
      <c r="I15" s="23">
        <v>21.6</v>
      </c>
      <c r="J15" s="24">
        <v>158</v>
      </c>
    </row>
    <row r="16" spans="1:10" x14ac:dyDescent="0.25">
      <c r="A16" s="54" t="s">
        <v>47</v>
      </c>
      <c r="B16" s="2" t="s">
        <v>45</v>
      </c>
      <c r="C16" s="25">
        <v>50.16</v>
      </c>
      <c r="D16" s="26" t="s">
        <v>40</v>
      </c>
      <c r="E16" s="27">
        <v>50</v>
      </c>
      <c r="F16" s="25"/>
      <c r="G16" s="25">
        <v>2.5499999999999998</v>
      </c>
      <c r="H16" s="25">
        <v>2.2999999999999998</v>
      </c>
      <c r="I16" s="25">
        <v>0.52</v>
      </c>
      <c r="J16" s="28">
        <v>33.6</v>
      </c>
    </row>
    <row r="17" spans="1:10" ht="30" x14ac:dyDescent="0.25">
      <c r="A17" s="55"/>
      <c r="B17" s="3" t="s">
        <v>44</v>
      </c>
      <c r="C17" s="29">
        <v>455.22</v>
      </c>
      <c r="D17" s="30" t="s">
        <v>31</v>
      </c>
      <c r="E17" s="31">
        <v>210</v>
      </c>
      <c r="F17" s="29"/>
      <c r="G17" s="29">
        <f>17.77+0.44</f>
        <v>18.21</v>
      </c>
      <c r="H17" s="29">
        <f>11.63+1.52</f>
        <v>13.15</v>
      </c>
      <c r="I17" s="29">
        <f>20.78+2.05</f>
        <v>22.830000000000002</v>
      </c>
      <c r="J17" s="32">
        <f>257.8+23.96</f>
        <v>281.76</v>
      </c>
    </row>
    <row r="18" spans="1:10" x14ac:dyDescent="0.25">
      <c r="A18" s="55"/>
      <c r="B18" s="3" t="s">
        <v>23</v>
      </c>
      <c r="C18" s="29">
        <v>349.1</v>
      </c>
      <c r="D18" s="30" t="s">
        <v>46</v>
      </c>
      <c r="E18" s="31">
        <v>200</v>
      </c>
      <c r="F18" s="31"/>
      <c r="G18" s="31">
        <v>0.22</v>
      </c>
      <c r="H18" s="31">
        <v>0</v>
      </c>
      <c r="I18" s="31">
        <v>19.440000000000001</v>
      </c>
      <c r="J18" s="33">
        <v>76.75</v>
      </c>
    </row>
    <row r="19" spans="1:10" ht="15.75" thickBot="1" x14ac:dyDescent="0.3">
      <c r="A19" s="56"/>
      <c r="B19" s="4" t="s">
        <v>26</v>
      </c>
      <c r="C19" s="34">
        <v>5.01</v>
      </c>
      <c r="D19" s="35" t="s">
        <v>22</v>
      </c>
      <c r="E19" s="36">
        <v>50</v>
      </c>
      <c r="F19" s="36"/>
      <c r="G19" s="36">
        <v>3.8</v>
      </c>
      <c r="H19" s="36">
        <v>0.4</v>
      </c>
      <c r="I19" s="36">
        <v>24.25</v>
      </c>
      <c r="J19" s="37">
        <v>117.5</v>
      </c>
    </row>
  </sheetData>
  <mergeCells count="16">
    <mergeCell ref="A14:A15"/>
    <mergeCell ref="A16:A19"/>
    <mergeCell ref="F3:F4"/>
    <mergeCell ref="G3:G4"/>
    <mergeCell ref="B1:D1"/>
    <mergeCell ref="A3:A4"/>
    <mergeCell ref="B3:B4"/>
    <mergeCell ref="C3:C4"/>
    <mergeCell ref="D3:D4"/>
    <mergeCell ref="E3:E4"/>
    <mergeCell ref="J3:J4"/>
    <mergeCell ref="I2:J2"/>
    <mergeCell ref="A9:A13"/>
    <mergeCell ref="H3:H4"/>
    <mergeCell ref="I3:I4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lastPrinted>2021-05-18T10:32:40Z</cp:lastPrinted>
  <dcterms:created xsi:type="dcterms:W3CDTF">2015-06-05T18:19:34Z</dcterms:created>
  <dcterms:modified xsi:type="dcterms:W3CDTF">2022-10-17T04:18:41Z</dcterms:modified>
</cp:coreProperties>
</file>